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Лист1" sheetId="1" r:id="rId1"/>
  </sheets>
  <definedNames>
    <definedName name="_xlnm._FilterDatabase" localSheetId="0" hidden="1">Лист1!$A$1:$F$54</definedName>
  </definedNames>
  <calcPr calcId="125725" iterateDelta="1E-4"/>
</workbook>
</file>

<file path=xl/calcChain.xml><?xml version="1.0" encoding="utf-8"?>
<calcChain xmlns="http://schemas.openxmlformats.org/spreadsheetml/2006/main">
  <c r="C9" i="1"/>
  <c r="C14"/>
  <c r="C52"/>
  <c r="C40"/>
  <c r="C28"/>
  <c r="C34"/>
  <c r="C21"/>
  <c r="C46"/>
  <c r="C54"/>
</calcChain>
</file>

<file path=xl/sharedStrings.xml><?xml version="1.0" encoding="utf-8"?>
<sst xmlns="http://schemas.openxmlformats.org/spreadsheetml/2006/main" count="95" uniqueCount="71">
  <si>
    <t>к-во</t>
  </si>
  <si>
    <t>Лучшее детское событие</t>
  </si>
  <si>
    <t>Лучшее частное событие (до 400 т.р.)</t>
  </si>
  <si>
    <t>Всего Поток А</t>
  </si>
  <si>
    <t>Обед</t>
  </si>
  <si>
    <t>Лучшее массовое событие</t>
  </si>
  <si>
    <t>Лучший Социальный проект</t>
  </si>
  <si>
    <t>Лучший Проект в сфере событийного туризма</t>
  </si>
  <si>
    <t>Лучшее Событие в области культуры и искусства</t>
  </si>
  <si>
    <t>Лучшее спортивное событие (до 500 т.р.)</t>
  </si>
  <si>
    <t>Лучшее спортивное событие (свыше 500 т.р.)</t>
  </si>
  <si>
    <t>Всего Поток В</t>
  </si>
  <si>
    <t xml:space="preserve">Лучшее Клиентское событие </t>
  </si>
  <si>
    <t>Лучшее корпоративное событие (свыше 700 т.р.)</t>
  </si>
  <si>
    <t>Всего Поток C</t>
  </si>
  <si>
    <t>Лучшее Event-marketing событие</t>
  </si>
  <si>
    <t xml:space="preserve">Лучшее Образовательное событие </t>
  </si>
  <si>
    <t>Лучший Event-дизайн</t>
  </si>
  <si>
    <t>Лучший team building</t>
  </si>
  <si>
    <t>Лучшее корпоративное событие (до 700 т.р.)</t>
  </si>
  <si>
    <t>Лучшее техническое оснащение события</t>
  </si>
  <si>
    <t xml:space="preserve">Лучшее Церемониальное событие </t>
  </si>
  <si>
    <t>Всего Поток D</t>
  </si>
  <si>
    <t>Итого проектов к защите:</t>
  </si>
  <si>
    <t>Итоговое заседание жюри</t>
  </si>
  <si>
    <t>13:00 - 14:30</t>
  </si>
  <si>
    <t xml:space="preserve">18-00 - 19-30 </t>
  </si>
  <si>
    <t>Launch года (Запуск нового продукта)</t>
  </si>
  <si>
    <t>Лучшее Деловое событие (Для внешней аудитории)</t>
  </si>
  <si>
    <t>Лучшее Деловое событие (Для внутренней аудитории)</t>
  </si>
  <si>
    <t>Лучшее Светское событие</t>
  </si>
  <si>
    <t>Лучший кейтеринг</t>
  </si>
  <si>
    <t>Лучшее музыкальное событие</t>
  </si>
  <si>
    <t>Зал Стандарт 2</t>
  </si>
  <si>
    <t>Зал Люкс</t>
  </si>
  <si>
    <t>Зал Бизнес</t>
  </si>
  <si>
    <t>Поток С</t>
  </si>
  <si>
    <t xml:space="preserve">Поток B </t>
  </si>
  <si>
    <t>Поток A</t>
  </si>
  <si>
    <t xml:space="preserve">Поток A </t>
  </si>
  <si>
    <t>Поток B</t>
  </si>
  <si>
    <t>Поток D</t>
  </si>
  <si>
    <t xml:space="preserve">Поток D </t>
  </si>
  <si>
    <t>Лучшее применение AV (audio-video) технологий</t>
  </si>
  <si>
    <t>14:30 - 15:42</t>
  </si>
  <si>
    <t>15:42 - 16:30</t>
  </si>
  <si>
    <t>16:30 - 17:30</t>
  </si>
  <si>
    <t>09:00 - 09:48</t>
  </si>
  <si>
    <t>09:48 - 10:48</t>
  </si>
  <si>
    <t>10:48 - 11:00</t>
  </si>
  <si>
    <t>11:00 - 11:12</t>
  </si>
  <si>
    <t>11:12 - 11:36</t>
  </si>
  <si>
    <t>14:30 - 15:06</t>
  </si>
  <si>
    <t>15:06 - 16:18</t>
  </si>
  <si>
    <t>09:00 - 10:48</t>
  </si>
  <si>
    <t>10:48 - 12:00</t>
  </si>
  <si>
    <t>12:00 - 13:00</t>
  </si>
  <si>
    <t>14:30 - 15:18</t>
  </si>
  <si>
    <t>15:18 - 15:30</t>
  </si>
  <si>
    <t>15:30 - 16:42</t>
  </si>
  <si>
    <t>16:42 - 17:30</t>
  </si>
  <si>
    <t>09:00 - 09:24</t>
  </si>
  <si>
    <t>09:24 - 13:00</t>
  </si>
  <si>
    <t>09:00 - 11:48</t>
  </si>
  <si>
    <t>11:48 - 13:00</t>
  </si>
  <si>
    <t>14:30 - 16:30</t>
  </si>
  <si>
    <t>16:30 - 16:54</t>
  </si>
  <si>
    <t>16:54 - 17:30</t>
  </si>
  <si>
    <t>Номинации</t>
  </si>
  <si>
    <t>Кол-во проектов</t>
  </si>
  <si>
    <t>Зал Стандарт 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</si>
</sst>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6"/>
      <color theme="0" tint="-0.34998626667073579"/>
      <name val="Calibri"/>
      <family val="2"/>
      <charset val="204"/>
      <scheme val="minor"/>
    </font>
    <font>
      <b/>
      <sz val="16"/>
      <color theme="0" tint="-0.34998626667073579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3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4" fillId="2" borderId="3" xfId="0" applyFont="1" applyFill="1" applyBorder="1" applyAlignment="1">
      <alignment horizontal="center"/>
    </xf>
    <xf numFmtId="49" fontId="5" fillId="2" borderId="2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6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8" fillId="0" borderId="0" xfId="0" applyFont="1" applyFill="1" applyAlignment="1">
      <alignment horizontal="center"/>
    </xf>
    <xf numFmtId="49" fontId="9" fillId="0" borderId="4" xfId="0" applyNumberFormat="1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9" fontId="8" fillId="0" borderId="4" xfId="0" applyNumberFormat="1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49" fontId="9" fillId="0" borderId="4" xfId="0" applyNumberFormat="1" applyFont="1" applyFill="1" applyBorder="1"/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/>
    </xf>
    <xf numFmtId="49" fontId="10" fillId="0" borderId="5" xfId="0" applyNumberFormat="1" applyFont="1" applyFill="1" applyBorder="1"/>
    <xf numFmtId="0" fontId="10" fillId="0" borderId="6" xfId="0" applyFont="1" applyFill="1" applyBorder="1"/>
    <xf numFmtId="0" fontId="10" fillId="0" borderId="6" xfId="0" applyFont="1" applyFill="1" applyBorder="1" applyAlignment="1">
      <alignment horizontal="center"/>
    </xf>
    <xf numFmtId="0" fontId="9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0" xfId="0" applyFont="1" applyFill="1"/>
    <xf numFmtId="49" fontId="4" fillId="0" borderId="2" xfId="0" applyNumberFormat="1" applyFont="1" applyFill="1" applyBorder="1"/>
    <xf numFmtId="0" fontId="11" fillId="0" borderId="3" xfId="0" applyFont="1" applyFill="1" applyBorder="1"/>
    <xf numFmtId="0" fontId="4" fillId="0" borderId="3" xfId="0" applyFont="1" applyFill="1" applyBorder="1" applyAlignment="1">
      <alignment horizontal="center"/>
    </xf>
    <xf numFmtId="49" fontId="10" fillId="0" borderId="4" xfId="0" applyNumberFormat="1" applyFont="1" applyFill="1" applyBorder="1"/>
    <xf numFmtId="0" fontId="9" fillId="0" borderId="6" xfId="0" applyFont="1" applyFill="1" applyBorder="1" applyAlignment="1">
      <alignment horizontal="right"/>
    </xf>
    <xf numFmtId="0" fontId="10" fillId="0" borderId="1" xfId="0" applyFont="1" applyFill="1" applyBorder="1"/>
    <xf numFmtId="0" fontId="10" fillId="0" borderId="10" xfId="0" applyFont="1" applyFill="1" applyBorder="1" applyAlignment="1">
      <alignment horizontal="center"/>
    </xf>
    <xf numFmtId="49" fontId="9" fillId="0" borderId="5" xfId="0" applyNumberFormat="1" applyFont="1" applyBorder="1"/>
    <xf numFmtId="0" fontId="9" fillId="0" borderId="6" xfId="0" applyFont="1" applyBorder="1" applyAlignment="1">
      <alignment horizontal="right"/>
    </xf>
    <xf numFmtId="0" fontId="10" fillId="0" borderId="0" xfId="0" applyFont="1"/>
    <xf numFmtId="49" fontId="4" fillId="2" borderId="2" xfId="0" applyNumberFormat="1" applyFont="1" applyFill="1" applyBorder="1"/>
    <xf numFmtId="0" fontId="11" fillId="2" borderId="3" xfId="0" applyFont="1" applyFill="1" applyBorder="1"/>
    <xf numFmtId="49" fontId="10" fillId="2" borderId="5" xfId="0" applyNumberFormat="1" applyFont="1" applyFill="1" applyBorder="1"/>
    <xf numFmtId="0" fontId="10" fillId="2" borderId="1" xfId="0" applyFont="1" applyFill="1" applyBorder="1"/>
    <xf numFmtId="0" fontId="10" fillId="2" borderId="10" xfId="0" applyFont="1" applyFill="1" applyBorder="1" applyAlignment="1">
      <alignment horizontal="center"/>
    </xf>
    <xf numFmtId="0" fontId="8" fillId="0" borderId="0" xfId="0" applyFont="1" applyFill="1"/>
    <xf numFmtId="49" fontId="12" fillId="0" borderId="7" xfId="0" applyNumberFormat="1" applyFont="1" applyBorder="1"/>
    <xf numFmtId="0" fontId="12" fillId="0" borderId="8" xfId="0" applyFont="1" applyBorder="1" applyAlignment="1">
      <alignment horizontal="right"/>
    </xf>
    <xf numFmtId="0" fontId="12" fillId="0" borderId="9" xfId="0" applyFont="1" applyBorder="1" applyAlignment="1">
      <alignment horizontal="center"/>
    </xf>
  </cellXfs>
  <cellStyles count="234">
    <cellStyle name="Гиперссылка" xfId="2" builtinId="8" hidden="1"/>
    <cellStyle name="Гиперссылка" xfId="4" builtinId="8" hidden="1"/>
    <cellStyle name="Гиперссылка" xfId="6" builtinId="8" hidden="1"/>
    <cellStyle name="Гиперссылка" xfId="8" builtinId="8" hidden="1"/>
    <cellStyle name="Гиперссылка" xfId="10" builtinId="8" hidden="1"/>
    <cellStyle name="Гиперссылка" xfId="12" builtinId="8" hidden="1"/>
    <cellStyle name="Гиперссылка" xfId="14" builtinId="8" hidden="1"/>
    <cellStyle name="Гиперссылка" xfId="16" builtinId="8" hidden="1"/>
    <cellStyle name="Гиперссылка" xfId="18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0" builtinId="8" hidden="1"/>
    <cellStyle name="Гиперссылка" xfId="42" builtinId="8" hidden="1"/>
    <cellStyle name="Гиперссылка" xfId="44" builtinId="8" hidden="1"/>
    <cellStyle name="Гиперссылка" xfId="46" builtinId="8" hidden="1"/>
    <cellStyle name="Гиперссылка" xfId="48" builtinId="8" hidden="1"/>
    <cellStyle name="Гиперссылка" xfId="50" builtinId="8" hidden="1"/>
    <cellStyle name="Гиперссылка" xfId="52" builtinId="8" hidden="1"/>
    <cellStyle name="Гиперссылка" xfId="54" builtinId="8" hidden="1"/>
    <cellStyle name="Гиперссылка" xfId="56" builtinId="8" hidden="1"/>
    <cellStyle name="Гиперссылка" xfId="58" builtinId="8" hidden="1"/>
    <cellStyle name="Гиперссылка" xfId="60" builtinId="8" hidden="1"/>
    <cellStyle name="Гиперссылка" xfId="62" builtinId="8" hidden="1"/>
    <cellStyle name="Гиперссылка" xfId="64" builtinId="8" hidden="1"/>
    <cellStyle name="Гиперссылка" xfId="66" builtinId="8" hidden="1"/>
    <cellStyle name="Гиперссылка" xfId="68" builtinId="8" hidden="1"/>
    <cellStyle name="Гиперссылка" xfId="70" builtinId="8" hidden="1"/>
    <cellStyle name="Гиперссылка" xfId="72" builtinId="8" hidden="1"/>
    <cellStyle name="Гиперссылка" xfId="74" builtinId="8" hidden="1"/>
    <cellStyle name="Гиперссылка" xfId="76" builtinId="8" hidden="1"/>
    <cellStyle name="Гиперссылка" xfId="78" builtinId="8" hidden="1"/>
    <cellStyle name="Гиперссылка" xfId="80" builtinId="8" hidden="1"/>
    <cellStyle name="Гиперссылка" xfId="82" builtinId="8" hidden="1"/>
    <cellStyle name="Гиперссылка" xfId="84" builtinId="8" hidden="1"/>
    <cellStyle name="Гиперссылка" xfId="86" builtinId="8" hidden="1"/>
    <cellStyle name="Гиперссылка" xfId="88" builtinId="8" hidden="1"/>
    <cellStyle name="Гиперссылка" xfId="90" builtinId="8" hidden="1"/>
    <cellStyle name="Гиперссылка" xfId="92" builtinId="8" hidden="1"/>
    <cellStyle name="Гиперссылка" xfId="94" builtinId="8" hidden="1"/>
    <cellStyle name="Гиперссылка" xfId="96" builtinId="8" hidden="1"/>
    <cellStyle name="Гиперссылка" xfId="98" builtinId="8" hidden="1"/>
    <cellStyle name="Гиперссылка" xfId="100" builtinId="8" hidden="1"/>
    <cellStyle name="Гиперссылка" xfId="102" builtinId="8" hidden="1"/>
    <cellStyle name="Гиперссылка" xfId="104" builtinId="8" hidden="1"/>
    <cellStyle name="Гиперссылка" xfId="106" builtinId="8" hidden="1"/>
    <cellStyle name="Гиперссылка" xfId="108" builtinId="8" hidden="1"/>
    <cellStyle name="Гиперссылка" xfId="110" builtinId="8" hidden="1"/>
    <cellStyle name="Гиперссылка" xfId="112" builtinId="8" hidden="1"/>
    <cellStyle name="Гиперссылка" xfId="114" builtinId="8" hidden="1"/>
    <cellStyle name="Гиперссылка" xfId="116" builtinId="8" hidden="1"/>
    <cellStyle name="Гиперссылка" xfId="118" builtinId="8" hidden="1"/>
    <cellStyle name="Гиперссылка" xfId="120" builtinId="8" hidden="1"/>
    <cellStyle name="Гиперссылка" xfId="122" builtinId="8" hidden="1"/>
    <cellStyle name="Гиперссылка" xfId="124" builtinId="8" hidden="1"/>
    <cellStyle name="Гиперссылка" xfId="126" builtinId="8" hidden="1"/>
    <cellStyle name="Гиперссылка" xfId="128" builtinId="8" hidden="1"/>
    <cellStyle name="Гиперссылка" xfId="130" builtinId="8" hidden="1"/>
    <cellStyle name="Гиперссылка" xfId="132" builtinId="8" hidden="1"/>
    <cellStyle name="Гиперссылка" xfId="134" builtinId="8" hidden="1"/>
    <cellStyle name="Гиперссылка" xfId="136" builtinId="8" hidden="1"/>
    <cellStyle name="Гиперссылка" xfId="138" builtinId="8" hidden="1"/>
    <cellStyle name="Гиперссылка" xfId="140" builtinId="8" hidden="1"/>
    <cellStyle name="Гиперссылка" xfId="142" builtinId="8" hidden="1"/>
    <cellStyle name="Гиперссылка" xfId="144" builtinId="8" hidden="1"/>
    <cellStyle name="Гиперссылка" xfId="146" builtinId="8" hidden="1"/>
    <cellStyle name="Гиперссылка" xfId="148" builtinId="8" hidden="1"/>
    <cellStyle name="Гиперссылка" xfId="150" builtinId="8" hidden="1"/>
    <cellStyle name="Гиперссылка" xfId="152" builtinId="8" hidden="1"/>
    <cellStyle name="Гиперссылка" xfId="154" builtinId="8" hidden="1"/>
    <cellStyle name="Гиперссылка" xfId="156" builtinId="8" hidden="1"/>
    <cellStyle name="Гиперссылка" xfId="158" builtinId="8" hidden="1"/>
    <cellStyle name="Гиперссылка" xfId="160" builtinId="8" hidden="1"/>
    <cellStyle name="Гиперссылка" xfId="162" builtinId="8" hidden="1"/>
    <cellStyle name="Гиперссылка" xfId="164" builtinId="8" hidden="1"/>
    <cellStyle name="Гиперссылка" xfId="166" builtinId="8" hidden="1"/>
    <cellStyle name="Гиперссылка" xfId="168" builtinId="8" hidden="1"/>
    <cellStyle name="Гиперссылка" xfId="170" builtinId="8" hidden="1"/>
    <cellStyle name="Гиперссылка" xfId="172" builtinId="8" hidden="1"/>
    <cellStyle name="Гиперссылка" xfId="174" builtinId="8" hidden="1"/>
    <cellStyle name="Гиперссылка" xfId="176" builtinId="8" hidden="1"/>
    <cellStyle name="Гиперссылка" xfId="178" builtinId="8" hidden="1"/>
    <cellStyle name="Гиперссылка" xfId="180" builtinId="8" hidden="1"/>
    <cellStyle name="Гиперссылка" xfId="182" builtinId="8" hidden="1"/>
    <cellStyle name="Гиперссылка" xfId="184" builtinId="8" hidden="1"/>
    <cellStyle name="Гиперссылка" xfId="186" builtinId="8" hidden="1"/>
    <cellStyle name="Гиперссылка" xfId="188" builtinId="8" hidden="1"/>
    <cellStyle name="Гиперссылка" xfId="190" builtinId="8" hidden="1"/>
    <cellStyle name="Гиперссылка" xfId="192" builtinId="8" hidden="1"/>
    <cellStyle name="Гиперссылка" xfId="194" builtinId="8" hidden="1"/>
    <cellStyle name="Гиперссылка" xfId="196" builtinId="8" hidden="1"/>
    <cellStyle name="Гиперссылка" xfId="198" builtinId="8" hidden="1"/>
    <cellStyle name="Гиперссылка" xfId="200" builtinId="8" hidden="1"/>
    <cellStyle name="Гиперссылка" xfId="202" builtinId="8" hidden="1"/>
    <cellStyle name="Гиперссылка" xfId="204" builtinId="8" hidden="1"/>
    <cellStyle name="Гиперссылка" xfId="206" builtinId="8" hidden="1"/>
    <cellStyle name="Гиперссылка" xfId="208" builtinId="8" hidden="1"/>
    <cellStyle name="Гиперссылка" xfId="210" builtinId="8" hidden="1"/>
    <cellStyle name="Гиперссылка" xfId="212" builtinId="8" hidden="1"/>
    <cellStyle name="Гиперссылка" xfId="214" builtinId="8" hidden="1"/>
    <cellStyle name="Гиперссылка" xfId="216" builtinId="8" hidden="1"/>
    <cellStyle name="Гиперссылка" xfId="218" builtinId="8" hidden="1"/>
    <cellStyle name="Гиперссылка" xfId="220" builtinId="8" hidden="1"/>
    <cellStyle name="Гиперссылка" xfId="222" builtinId="8" hidden="1"/>
    <cellStyle name="Гиперссылка" xfId="224" builtinId="8" hidden="1"/>
    <cellStyle name="Гиперссылка" xfId="226" builtinId="8" hidden="1"/>
    <cellStyle name="Гиперссылка" xfId="228" builtinId="8" hidden="1"/>
    <cellStyle name="Гиперссылка" xfId="230" builtinId="8" hidden="1"/>
    <cellStyle name="Гиперссылка" xfId="232" builtinId="8" hidden="1"/>
    <cellStyle name="Обычный" xfId="0" builtinId="0"/>
    <cellStyle name="Обычный 2" xfId="1"/>
    <cellStyle name="Открывавшаяся гиперссылка" xfId="3" builtinId="9" hidden="1"/>
    <cellStyle name="Открывавшаяся гиперссылка" xfId="5" builtinId="9" hidden="1"/>
    <cellStyle name="Открывавшаяся гиперссылка" xfId="7" builtinId="9" hidden="1"/>
    <cellStyle name="Открывавшаяся гиперссылка" xfId="9" builtinId="9" hidden="1"/>
    <cellStyle name="Открывавшаяся гиперссылка" xfId="11" builtinId="9" hidden="1"/>
    <cellStyle name="Открывавшаяся гиперссылка" xfId="13" builtinId="9" hidden="1"/>
    <cellStyle name="Открывавшаяся гиперссылка" xfId="15" builtinId="9" hidden="1"/>
    <cellStyle name="Открывавшаяся гиперссылка" xfId="17" builtinId="9" hidden="1"/>
    <cellStyle name="Открывавшаяся гиперссылка" xfId="19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1" builtinId="9" hidden="1"/>
    <cellStyle name="Открывавшаяся гиперссылка" xfId="43" builtinId="9" hidden="1"/>
    <cellStyle name="Открывавшаяся гиперссылка" xfId="45" builtinId="9" hidden="1"/>
    <cellStyle name="Открывавшаяся гиперссылка" xfId="47" builtinId="9" hidden="1"/>
    <cellStyle name="Открывавшаяся гиперссылка" xfId="49" builtinId="9" hidden="1"/>
    <cellStyle name="Открывавшаяся гиперссылка" xfId="51" builtinId="9" hidden="1"/>
    <cellStyle name="Открывавшаяся гиперссылка" xfId="53" builtinId="9" hidden="1"/>
    <cellStyle name="Открывавшаяся гиперссылка" xfId="55" builtinId="9" hidden="1"/>
    <cellStyle name="Открывавшаяся гиперссылка" xfId="57" builtinId="9" hidden="1"/>
    <cellStyle name="Открывавшаяся гиперссылка" xfId="59" builtinId="9" hidden="1"/>
    <cellStyle name="Открывавшаяся гиперссылка" xfId="61" builtinId="9" hidden="1"/>
    <cellStyle name="Открывавшаяся гиперссылка" xfId="63" builtinId="9" hidden="1"/>
    <cellStyle name="Открывавшаяся гиперссылка" xfId="65" builtinId="9" hidden="1"/>
    <cellStyle name="Открывавшаяся гиперссылка" xfId="67" builtinId="9" hidden="1"/>
    <cellStyle name="Открывавшаяся гиперссылка" xfId="69" builtinId="9" hidden="1"/>
    <cellStyle name="Открывавшаяся гиперссылка" xfId="71" builtinId="9" hidden="1"/>
    <cellStyle name="Открывавшаяся гиперссылка" xfId="73" builtinId="9" hidden="1"/>
    <cellStyle name="Открывавшаяся гиперссылка" xfId="75" builtinId="9" hidden="1"/>
    <cellStyle name="Открывавшаяся гиперссылка" xfId="77" builtinId="9" hidden="1"/>
    <cellStyle name="Открывавшаяся гиперссылка" xfId="79" builtinId="9" hidden="1"/>
    <cellStyle name="Открывавшаяся гиперссылка" xfId="81" builtinId="9" hidden="1"/>
    <cellStyle name="Открывавшаяся гиперссылка" xfId="83" builtinId="9" hidden="1"/>
    <cellStyle name="Открывавшаяся гиперссылка" xfId="85" builtinId="9" hidden="1"/>
    <cellStyle name="Открывавшаяся гиперссылка" xfId="87" builtinId="9" hidden="1"/>
    <cellStyle name="Открывавшаяся гиперссылка" xfId="89" builtinId="9" hidden="1"/>
    <cellStyle name="Открывавшаяся гиперссылка" xfId="91" builtinId="9" hidden="1"/>
    <cellStyle name="Открывавшаяся гиперссылка" xfId="93" builtinId="9" hidden="1"/>
    <cellStyle name="Открывавшаяся гиперссылка" xfId="95" builtinId="9" hidden="1"/>
    <cellStyle name="Открывавшаяся гиперссылка" xfId="97" builtinId="9" hidden="1"/>
    <cellStyle name="Открывавшаяся гиперссылка" xfId="99" builtinId="9" hidden="1"/>
    <cellStyle name="Открывавшаяся гиперссылка" xfId="101" builtinId="9" hidden="1"/>
    <cellStyle name="Открывавшаяся гиперссылка" xfId="103" builtinId="9" hidden="1"/>
    <cellStyle name="Открывавшаяся гиперссылка" xfId="105" builtinId="9" hidden="1"/>
    <cellStyle name="Открывавшаяся гиперссылка" xfId="107" builtinId="9" hidden="1"/>
    <cellStyle name="Открывавшаяся гиперссылка" xfId="109" builtinId="9" hidden="1"/>
    <cellStyle name="Открывавшаяся гиперссылка" xfId="111" builtinId="9" hidden="1"/>
    <cellStyle name="Открывавшаяся гиперссылка" xfId="113" builtinId="9" hidden="1"/>
    <cellStyle name="Открывавшаяся гиперссылка" xfId="115" builtinId="9" hidden="1"/>
    <cellStyle name="Открывавшаяся гиперссылка" xfId="117" builtinId="9" hidden="1"/>
    <cellStyle name="Открывавшаяся гиперссылка" xfId="119" builtinId="9" hidden="1"/>
    <cellStyle name="Открывавшаяся гиперссылка" xfId="121" builtinId="9" hidden="1"/>
    <cellStyle name="Открывавшаяся гиперссылка" xfId="123" builtinId="9" hidden="1"/>
    <cellStyle name="Открывавшаяся гиперссылка" xfId="125" builtinId="9" hidden="1"/>
    <cellStyle name="Открывавшаяся гиперссылка" xfId="127" builtinId="9" hidden="1"/>
    <cellStyle name="Открывавшаяся гиперссылка" xfId="129" builtinId="9" hidden="1"/>
    <cellStyle name="Открывавшаяся гиперссылка" xfId="131" builtinId="9" hidden="1"/>
    <cellStyle name="Открывавшаяся гиперссылка" xfId="133" builtinId="9" hidden="1"/>
    <cellStyle name="Открывавшаяся гиперссылка" xfId="135" builtinId="9" hidden="1"/>
    <cellStyle name="Открывавшаяся гиперссылка" xfId="137" builtinId="9" hidden="1"/>
    <cellStyle name="Открывавшаяся гиперссылка" xfId="139" builtinId="9" hidden="1"/>
    <cellStyle name="Открывавшаяся гиперссылка" xfId="141" builtinId="9" hidden="1"/>
    <cellStyle name="Открывавшаяся гиперссылка" xfId="143" builtinId="9" hidden="1"/>
    <cellStyle name="Открывавшаяся гиперссылка" xfId="145" builtinId="9" hidden="1"/>
    <cellStyle name="Открывавшаяся гиперссылка" xfId="147" builtinId="9" hidden="1"/>
    <cellStyle name="Открывавшаяся гиперссылка" xfId="149" builtinId="9" hidden="1"/>
    <cellStyle name="Открывавшаяся гиперссылка" xfId="151" builtinId="9" hidden="1"/>
    <cellStyle name="Открывавшаяся гиперссылка" xfId="153" builtinId="9" hidden="1"/>
    <cellStyle name="Открывавшаяся гиперссылка" xfId="155" builtinId="9" hidden="1"/>
    <cellStyle name="Открывавшаяся гиперссылка" xfId="157" builtinId="9" hidden="1"/>
    <cellStyle name="Открывавшаяся гиперссылка" xfId="159" builtinId="9" hidden="1"/>
    <cellStyle name="Открывавшаяся гиперссылка" xfId="161" builtinId="9" hidden="1"/>
    <cellStyle name="Открывавшаяся гиперссылка" xfId="163" builtinId="9" hidden="1"/>
    <cellStyle name="Открывавшаяся гиперссылка" xfId="165" builtinId="9" hidden="1"/>
    <cellStyle name="Открывавшаяся гиперссылка" xfId="167" builtinId="9" hidden="1"/>
    <cellStyle name="Открывавшаяся гиперссылка" xfId="169" builtinId="9" hidden="1"/>
    <cellStyle name="Открывавшаяся гиперссылка" xfId="171" builtinId="9" hidden="1"/>
    <cellStyle name="Открывавшаяся гиперссылка" xfId="173" builtinId="9" hidden="1"/>
    <cellStyle name="Открывавшаяся гиперссылка" xfId="175" builtinId="9" hidden="1"/>
    <cellStyle name="Открывавшаяся гиперссылка" xfId="177" builtinId="9" hidden="1"/>
    <cellStyle name="Открывавшаяся гиперссылка" xfId="179" builtinId="9" hidden="1"/>
    <cellStyle name="Открывавшаяся гиперссылка" xfId="181" builtinId="9" hidden="1"/>
    <cellStyle name="Открывавшаяся гиперссылка" xfId="183" builtinId="9" hidden="1"/>
    <cellStyle name="Открывавшаяся гиперссылка" xfId="185" builtinId="9" hidden="1"/>
    <cellStyle name="Открывавшаяся гиперссылка" xfId="187" builtinId="9" hidden="1"/>
    <cellStyle name="Открывавшаяся гиперссылка" xfId="189" builtinId="9" hidden="1"/>
    <cellStyle name="Открывавшаяся гиперссылка" xfId="191" builtinId="9" hidden="1"/>
    <cellStyle name="Открывавшаяся гиперссылка" xfId="193" builtinId="9" hidden="1"/>
    <cellStyle name="Открывавшаяся гиперссылка" xfId="195" builtinId="9" hidden="1"/>
    <cellStyle name="Открывавшаяся гиперссылка" xfId="197" builtinId="9" hidden="1"/>
    <cellStyle name="Открывавшаяся гиперссылка" xfId="199" builtinId="9" hidden="1"/>
    <cellStyle name="Открывавшаяся гиперссылка" xfId="201" builtinId="9" hidden="1"/>
    <cellStyle name="Открывавшаяся гиперссылка" xfId="203" builtinId="9" hidden="1"/>
    <cellStyle name="Открывавшаяся гиперссылка" xfId="205" builtinId="9" hidden="1"/>
    <cellStyle name="Открывавшаяся гиперссылка" xfId="207" builtinId="9" hidden="1"/>
    <cellStyle name="Открывавшаяся гиперссылка" xfId="209" builtinId="9" hidden="1"/>
    <cellStyle name="Открывавшаяся гиперссылка" xfId="211" builtinId="9" hidden="1"/>
    <cellStyle name="Открывавшаяся гиперссылка" xfId="213" builtinId="9" hidden="1"/>
    <cellStyle name="Открывавшаяся гиперссылка" xfId="215" builtinId="9" hidden="1"/>
    <cellStyle name="Открывавшаяся гиперссылка" xfId="217" builtinId="9" hidden="1"/>
    <cellStyle name="Открывавшаяся гиперссылка" xfId="219" builtinId="9" hidden="1"/>
    <cellStyle name="Открывавшаяся гиперссылка" xfId="221" builtinId="9" hidden="1"/>
    <cellStyle name="Открывавшаяся гиперссылка" xfId="223" builtinId="9" hidden="1"/>
    <cellStyle name="Открывавшаяся гиперссылка" xfId="225" builtinId="9" hidden="1"/>
    <cellStyle name="Открывавшаяся гиперссылка" xfId="227" builtinId="9" hidden="1"/>
    <cellStyle name="Открывавшаяся гиперссылка" xfId="229" builtinId="9" hidden="1"/>
    <cellStyle name="Открывавшаяся гиперссылка" xfId="231" builtinId="9" hidden="1"/>
    <cellStyle name="Открывавшаяся гиперссылка" xfId="233" builtinId="9" hidde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819150</xdr:colOff>
      <xdr:row>0</xdr:row>
      <xdr:rowOff>468422</xdr:rowOff>
    </xdr:to>
    <xdr:pic>
      <xdr:nvPicPr>
        <xdr:cNvPr id="3" name="Рисунок 2" descr="лого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76200"/>
          <a:ext cx="790575" cy="392222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76200</xdr:rowOff>
    </xdr:from>
    <xdr:to>
      <xdr:col>0</xdr:col>
      <xdr:colOff>819150</xdr:colOff>
      <xdr:row>0</xdr:row>
      <xdr:rowOff>468422</xdr:rowOff>
    </xdr:to>
    <xdr:pic>
      <xdr:nvPicPr>
        <xdr:cNvPr id="4" name="Рисунок 3" descr="лого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3050" y="76200"/>
          <a:ext cx="790575" cy="392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tabSelected="1" zoomScale="80" zoomScaleNormal="80" workbookViewId="0">
      <selection activeCell="B2" sqref="B2"/>
    </sheetView>
  </sheetViews>
  <sheetFormatPr defaultRowHeight="15"/>
  <cols>
    <col min="1" max="1" width="12.85546875" style="5" customWidth="1"/>
    <col min="2" max="2" width="47.42578125" style="5" customWidth="1"/>
    <col min="3" max="3" width="14.7109375" style="4" customWidth="1"/>
  </cols>
  <sheetData>
    <row r="1" spans="1:3" ht="45.75" customHeight="1" thickBot="1">
      <c r="A1" s="3"/>
      <c r="B1" s="6" t="s">
        <v>68</v>
      </c>
      <c r="C1" s="7" t="s">
        <v>69</v>
      </c>
    </row>
    <row r="2" spans="1:3" s="1" customFormat="1" ht="21">
      <c r="A2" s="36"/>
      <c r="B2" s="37" t="s">
        <v>70</v>
      </c>
      <c r="C2" s="2"/>
    </row>
    <row r="3" spans="1:3" ht="15.75">
      <c r="A3" s="9"/>
      <c r="B3" s="10" t="s">
        <v>38</v>
      </c>
      <c r="C3" s="11" t="s">
        <v>0</v>
      </c>
    </row>
    <row r="4" spans="1:3">
      <c r="A4" s="13" t="s">
        <v>47</v>
      </c>
      <c r="B4" s="14" t="s">
        <v>17</v>
      </c>
      <c r="C4" s="15">
        <v>4</v>
      </c>
    </row>
    <row r="5" spans="1:3">
      <c r="A5" s="13" t="s">
        <v>48</v>
      </c>
      <c r="B5" s="14" t="s">
        <v>1</v>
      </c>
      <c r="C5" s="15">
        <v>5</v>
      </c>
    </row>
    <row r="6" spans="1:3">
      <c r="A6" s="13" t="s">
        <v>49</v>
      </c>
      <c r="B6" s="14" t="s">
        <v>2</v>
      </c>
      <c r="C6" s="15">
        <v>1</v>
      </c>
    </row>
    <row r="7" spans="1:3">
      <c r="A7" s="13" t="s">
        <v>50</v>
      </c>
      <c r="B7" s="14" t="s">
        <v>31</v>
      </c>
      <c r="C7" s="15">
        <v>1</v>
      </c>
    </row>
    <row r="8" spans="1:3" s="1" customFormat="1">
      <c r="A8" s="16" t="s">
        <v>51</v>
      </c>
      <c r="B8" s="14" t="s">
        <v>32</v>
      </c>
      <c r="C8" s="15">
        <v>2</v>
      </c>
    </row>
    <row r="9" spans="1:3" ht="15.75">
      <c r="A9" s="17"/>
      <c r="B9" s="18" t="s">
        <v>3</v>
      </c>
      <c r="C9" s="19">
        <f>SUM(C4:C8)</f>
        <v>13</v>
      </c>
    </row>
    <row r="10" spans="1:3" ht="15.75" thickBot="1">
      <c r="A10" s="20" t="s">
        <v>25</v>
      </c>
      <c r="B10" s="21" t="s">
        <v>4</v>
      </c>
      <c r="C10" s="22"/>
    </row>
    <row r="11" spans="1:3" s="1" customFormat="1" ht="15.75">
      <c r="A11" s="17"/>
      <c r="B11" s="23" t="s">
        <v>39</v>
      </c>
      <c r="C11" s="24" t="s">
        <v>0</v>
      </c>
    </row>
    <row r="12" spans="1:3" s="1" customFormat="1">
      <c r="A12" s="13" t="s">
        <v>52</v>
      </c>
      <c r="B12" s="14" t="s">
        <v>43</v>
      </c>
      <c r="C12" s="15">
        <v>3</v>
      </c>
    </row>
    <row r="13" spans="1:3" s="1" customFormat="1">
      <c r="A13" s="13" t="s">
        <v>53</v>
      </c>
      <c r="B13" s="14" t="s">
        <v>20</v>
      </c>
      <c r="C13" s="15">
        <v>6</v>
      </c>
    </row>
    <row r="14" spans="1:3" s="1" customFormat="1" ht="15.75">
      <c r="A14" s="17"/>
      <c r="B14" s="18" t="s">
        <v>3</v>
      </c>
      <c r="C14" s="19">
        <f>SUM(C12:C13)</f>
        <v>9</v>
      </c>
    </row>
    <row r="15" spans="1:3" ht="15.75" thickBot="1">
      <c r="A15" s="25" t="s">
        <v>26</v>
      </c>
      <c r="B15" s="25" t="s">
        <v>24</v>
      </c>
      <c r="C15" s="8"/>
    </row>
    <row r="16" spans="1:3" ht="21">
      <c r="A16" s="26"/>
      <c r="B16" s="27" t="s">
        <v>34</v>
      </c>
      <c r="C16" s="28"/>
    </row>
    <row r="17" spans="1:6" ht="15.75">
      <c r="A17" s="17"/>
      <c r="B17" s="23" t="s">
        <v>40</v>
      </c>
      <c r="C17" s="24" t="s">
        <v>0</v>
      </c>
    </row>
    <row r="18" spans="1:6">
      <c r="A18" s="13" t="s">
        <v>54</v>
      </c>
      <c r="B18" s="14" t="s">
        <v>7</v>
      </c>
      <c r="C18" s="15">
        <v>9</v>
      </c>
    </row>
    <row r="19" spans="1:6">
      <c r="A19" s="13" t="s">
        <v>55</v>
      </c>
      <c r="B19" s="14" t="s">
        <v>8</v>
      </c>
      <c r="C19" s="15">
        <v>6</v>
      </c>
    </row>
    <row r="20" spans="1:6">
      <c r="A20" s="13" t="s">
        <v>56</v>
      </c>
      <c r="B20" s="14" t="s">
        <v>5</v>
      </c>
      <c r="C20" s="15">
        <v>5</v>
      </c>
      <c r="F20" s="1"/>
    </row>
    <row r="21" spans="1:6" ht="16.5" thickBot="1">
      <c r="A21" s="29"/>
      <c r="B21" s="30" t="s">
        <v>11</v>
      </c>
      <c r="C21" s="22">
        <f>SUM(C18:C20)</f>
        <v>20</v>
      </c>
    </row>
    <row r="22" spans="1:6" ht="15.75" thickBot="1">
      <c r="A22" s="20" t="s">
        <v>25</v>
      </c>
      <c r="B22" s="31" t="s">
        <v>4</v>
      </c>
      <c r="C22" s="32"/>
    </row>
    <row r="23" spans="1:6" ht="15.75">
      <c r="A23" s="17"/>
      <c r="B23" s="23" t="s">
        <v>37</v>
      </c>
      <c r="C23" s="24" t="s">
        <v>0</v>
      </c>
    </row>
    <row r="24" spans="1:6">
      <c r="A24" s="13" t="s">
        <v>57</v>
      </c>
      <c r="B24" s="14" t="s">
        <v>6</v>
      </c>
      <c r="C24" s="15">
        <v>4</v>
      </c>
    </row>
    <row r="25" spans="1:6">
      <c r="A25" s="13" t="s">
        <v>58</v>
      </c>
      <c r="B25" s="14" t="s">
        <v>9</v>
      </c>
      <c r="C25" s="15">
        <v>1</v>
      </c>
    </row>
    <row r="26" spans="1:6">
      <c r="A26" s="13" t="s">
        <v>59</v>
      </c>
      <c r="B26" s="14" t="s">
        <v>10</v>
      </c>
      <c r="C26" s="15">
        <v>6</v>
      </c>
    </row>
    <row r="27" spans="1:6" s="1" customFormat="1">
      <c r="A27" s="13" t="s">
        <v>60</v>
      </c>
      <c r="B27" s="14" t="s">
        <v>30</v>
      </c>
      <c r="C27" s="15">
        <v>4</v>
      </c>
    </row>
    <row r="28" spans="1:6" ht="16.5" thickBot="1">
      <c r="A28" s="33"/>
      <c r="B28" s="34" t="s">
        <v>11</v>
      </c>
      <c r="C28" s="22">
        <f>SUM(C24:C27)</f>
        <v>15</v>
      </c>
    </row>
    <row r="29" spans="1:6" ht="15.75" thickBot="1">
      <c r="A29" s="35" t="s">
        <v>26</v>
      </c>
      <c r="B29" s="35" t="s">
        <v>24</v>
      </c>
      <c r="C29" s="12"/>
    </row>
    <row r="30" spans="1:6" ht="21">
      <c r="A30" s="36"/>
      <c r="B30" s="37" t="s">
        <v>35</v>
      </c>
      <c r="C30" s="2"/>
    </row>
    <row r="31" spans="1:6" ht="15.75">
      <c r="A31" s="9"/>
      <c r="B31" s="10" t="s">
        <v>36</v>
      </c>
      <c r="C31" s="11" t="s">
        <v>0</v>
      </c>
    </row>
    <row r="32" spans="1:6">
      <c r="A32" s="13" t="s">
        <v>61</v>
      </c>
      <c r="B32" s="14" t="s">
        <v>19</v>
      </c>
      <c r="C32" s="15">
        <v>2</v>
      </c>
    </row>
    <row r="33" spans="1:3">
      <c r="A33" s="13" t="s">
        <v>62</v>
      </c>
      <c r="B33" s="14" t="s">
        <v>13</v>
      </c>
      <c r="C33" s="15">
        <v>18</v>
      </c>
    </row>
    <row r="34" spans="1:3" ht="16.5" thickBot="1">
      <c r="A34" s="29"/>
      <c r="B34" s="34" t="s">
        <v>14</v>
      </c>
      <c r="C34" s="22">
        <f>SUM(C32:C33)</f>
        <v>20</v>
      </c>
    </row>
    <row r="35" spans="1:3" ht="15.75" thickBot="1">
      <c r="A35" s="38" t="s">
        <v>25</v>
      </c>
      <c r="B35" s="39" t="s">
        <v>4</v>
      </c>
      <c r="C35" s="40"/>
    </row>
    <row r="36" spans="1:3" ht="15.75">
      <c r="A36" s="9"/>
      <c r="B36" s="10" t="s">
        <v>36</v>
      </c>
      <c r="C36" s="11" t="s">
        <v>0</v>
      </c>
    </row>
    <row r="37" spans="1:3">
      <c r="A37" s="14" t="s">
        <v>44</v>
      </c>
      <c r="B37" s="14" t="s">
        <v>28</v>
      </c>
      <c r="C37" s="15">
        <v>6</v>
      </c>
    </row>
    <row r="38" spans="1:3" s="1" customFormat="1">
      <c r="A38" s="14" t="s">
        <v>45</v>
      </c>
      <c r="B38" s="41" t="s">
        <v>29</v>
      </c>
      <c r="C38" s="15">
        <v>4</v>
      </c>
    </row>
    <row r="39" spans="1:3" s="1" customFormat="1">
      <c r="A39" s="14" t="s">
        <v>46</v>
      </c>
      <c r="B39" s="14" t="s">
        <v>12</v>
      </c>
      <c r="C39" s="15">
        <v>5</v>
      </c>
    </row>
    <row r="40" spans="1:3" ht="16.5" thickBot="1">
      <c r="A40" s="33"/>
      <c r="B40" s="34" t="s">
        <v>14</v>
      </c>
      <c r="C40" s="22">
        <f>SUM(C37:C39)</f>
        <v>15</v>
      </c>
    </row>
    <row r="41" spans="1:3" ht="15.75" thickBot="1">
      <c r="A41" s="35" t="s">
        <v>26</v>
      </c>
      <c r="B41" s="35" t="s">
        <v>24</v>
      </c>
      <c r="C41" s="12"/>
    </row>
    <row r="42" spans="1:3" ht="21">
      <c r="A42" s="36"/>
      <c r="B42" s="37" t="s">
        <v>33</v>
      </c>
      <c r="C42" s="2"/>
    </row>
    <row r="43" spans="1:3" ht="15.75">
      <c r="A43" s="9"/>
      <c r="B43" s="10" t="s">
        <v>41</v>
      </c>
      <c r="C43" s="11" t="s">
        <v>0</v>
      </c>
    </row>
    <row r="44" spans="1:3">
      <c r="A44" s="13" t="s">
        <v>63</v>
      </c>
      <c r="B44" s="14" t="s">
        <v>15</v>
      </c>
      <c r="C44" s="15">
        <v>14</v>
      </c>
    </row>
    <row r="45" spans="1:3">
      <c r="A45" s="13" t="s">
        <v>64</v>
      </c>
      <c r="B45" s="14" t="s">
        <v>16</v>
      </c>
      <c r="C45" s="15">
        <v>6</v>
      </c>
    </row>
    <row r="46" spans="1:3" ht="16.5" thickBot="1">
      <c r="A46" s="29"/>
      <c r="B46" s="34" t="s">
        <v>22</v>
      </c>
      <c r="C46" s="22">
        <f ca="1">SUM(C44:C46)</f>
        <v>20</v>
      </c>
    </row>
    <row r="47" spans="1:3" ht="15.75" thickBot="1">
      <c r="A47" s="38" t="s">
        <v>25</v>
      </c>
      <c r="B47" s="39" t="s">
        <v>4</v>
      </c>
      <c r="C47" s="39"/>
    </row>
    <row r="48" spans="1:3" ht="15.75">
      <c r="A48" s="9"/>
      <c r="B48" s="10" t="s">
        <v>42</v>
      </c>
      <c r="C48" s="11" t="s">
        <v>0</v>
      </c>
    </row>
    <row r="49" spans="1:3">
      <c r="A49" s="14" t="s">
        <v>65</v>
      </c>
      <c r="B49" s="14" t="s">
        <v>18</v>
      </c>
      <c r="C49" s="15">
        <v>10</v>
      </c>
    </row>
    <row r="50" spans="1:3">
      <c r="A50" s="14" t="s">
        <v>66</v>
      </c>
      <c r="B50" s="14" t="s">
        <v>27</v>
      </c>
      <c r="C50" s="15">
        <v>2</v>
      </c>
    </row>
    <row r="51" spans="1:3">
      <c r="A51" s="14" t="s">
        <v>67</v>
      </c>
      <c r="B51" s="14" t="s">
        <v>21</v>
      </c>
      <c r="C51" s="15">
        <v>3</v>
      </c>
    </row>
    <row r="52" spans="1:3" ht="16.5" thickBot="1">
      <c r="A52" s="33"/>
      <c r="B52" s="34" t="s">
        <v>22</v>
      </c>
      <c r="C52" s="22">
        <f>SUM(C49:C51)</f>
        <v>15</v>
      </c>
    </row>
    <row r="53" spans="1:3" ht="15.75" thickBot="1">
      <c r="A53" s="35" t="s">
        <v>26</v>
      </c>
      <c r="B53" s="35" t="s">
        <v>24</v>
      </c>
      <c r="C53" s="12"/>
    </row>
    <row r="54" spans="1:3" ht="19.5" thickBot="1">
      <c r="A54" s="42"/>
      <c r="B54" s="43" t="s">
        <v>23</v>
      </c>
      <c r="C54" s="44">
        <f ca="1">C9+C14+C21+C28+C34+C40+C46+C52</f>
        <v>127</v>
      </c>
    </row>
  </sheetData>
  <autoFilter ref="A1:F54"/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2019-04-02T19:29:11Z</cp:lastPrinted>
  <dcterms:created xsi:type="dcterms:W3CDTF">2018-04-06T09:01:06Z</dcterms:created>
  <dcterms:modified xsi:type="dcterms:W3CDTF">2019-04-13T04:26:21Z</dcterms:modified>
</cp:coreProperties>
</file>